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Air/Documents/"/>
    </mc:Choice>
  </mc:AlternateContent>
  <xr:revisionPtr revIDLastSave="0" documentId="13_ncr:1_{519C0746-6C1C-D849-9B34-02FBA8430CBE}" xr6:coauthVersionLast="36" xr6:coauthVersionMax="36" xr10:uidLastSave="{00000000-0000-0000-0000-000000000000}"/>
  <bookViews>
    <workbookView xWindow="0" yWindow="460" windowWidth="25600" windowHeight="15540" xr2:uid="{B5DBBF2A-4845-EE46-88B3-E1A720A9D87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 s="1"/>
</calcChain>
</file>

<file path=xl/sharedStrings.xml><?xml version="1.0" encoding="utf-8"?>
<sst xmlns="http://schemas.openxmlformats.org/spreadsheetml/2006/main" count="9" uniqueCount="9">
  <si>
    <t>CRANK HORSEPWER (HP)</t>
  </si>
  <si>
    <t>DRY WEIGHT (KG)</t>
  </si>
  <si>
    <t>POWER TO WEIGHT RATIO</t>
  </si>
  <si>
    <t>CLASS</t>
  </si>
  <si>
    <t>INSTRUCTIONS</t>
  </si>
  <si>
    <t xml:space="preserve">You only need to input your bikes HP in cell A2 and your bikes weight in cell B2. </t>
  </si>
  <si>
    <t>The P/W ratio and class will be displayed automatically</t>
  </si>
  <si>
    <t>Do not input any data in these 2 cells</t>
  </si>
  <si>
    <t>Then press 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</si>
</sst>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1" fillId="2" borderId="0" xfId="0" applyFont="1" applyFill="1"/>
    <xf numFmtId="0" fontId="1" fillId="3" borderId="0" xfId="0" applyFont="1" applyFill="1" applyAlignment="1">
      <alignment horizontal="center"/>
    </xf>
    <xf numFmtId="0" fontId="1" fillId="5" borderId="0" xfId="0" applyFont="1" applyFill="1"/>
    <xf numFmtId="0" fontId="1" fillId="6" borderId="0" xfId="0" applyFont="1" applyFill="1" applyAlignment="1">
      <alignment horizontal="center"/>
    </xf>
    <xf numFmtId="0" fontId="0" fillId="6" borderId="0" xfId="0" applyFill="1" applyAlignment="1" applyProtection="1">
      <alignment horizontal="center"/>
      <protection hidden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FCAF9-C28E-874E-B004-63657453FF88}">
  <dimension ref="A1:E8"/>
  <sheetViews>
    <sheetView tabSelected="1" zoomScale="200" zoomScaleNormal="200" workbookViewId="0">
      <pane ySplit="1" topLeftCell="A2" activePane="bottomLeft" state="frozen"/>
      <selection pane="bottomLeft" activeCell="A7" sqref="A7"/>
    </sheetView>
  </sheetViews>
  <sheetFormatPr baseColWidth="10" defaultRowHeight="16" x14ac:dyDescent="0.2"/>
  <cols>
    <col min="1" max="1" width="23.1640625" customWidth="1"/>
    <col min="2" max="2" width="21.83203125" customWidth="1"/>
    <col min="3" max="3" width="23.6640625" customWidth="1"/>
    <col min="4" max="4" width="12.5" customWidth="1"/>
    <col min="5" max="5" width="26.6640625" customWidth="1"/>
  </cols>
  <sheetData>
    <row r="1" spans="1:5" x14ac:dyDescent="0.2">
      <c r="A1" s="7" t="s">
        <v>0</v>
      </c>
      <c r="B1" s="8" t="s">
        <v>1</v>
      </c>
      <c r="C1" s="9" t="s">
        <v>2</v>
      </c>
      <c r="D1" s="10" t="s">
        <v>3</v>
      </c>
      <c r="E1" s="3"/>
    </row>
    <row r="2" spans="1:5" x14ac:dyDescent="0.2">
      <c r="A2" s="4">
        <v>200</v>
      </c>
      <c r="B2" s="5">
        <v>170</v>
      </c>
      <c r="C2" s="6">
        <f>A2/B2</f>
        <v>1.1764705882352942</v>
      </c>
      <c r="D2" s="11" t="str">
        <f>IF(C2&gt;0.96,"F1",IF(C2&gt;=0.725,"F2",IF(C2&gt;=0.52,"F3",IF(C2&gt;=0.01,"F5","Invalid"))))</f>
        <v>F1</v>
      </c>
    </row>
    <row r="3" spans="1:5" x14ac:dyDescent="0.2">
      <c r="C3" t="s">
        <v>7</v>
      </c>
    </row>
    <row r="4" spans="1:5" x14ac:dyDescent="0.2">
      <c r="A4" s="2"/>
    </row>
    <row r="5" spans="1:5" x14ac:dyDescent="0.2">
      <c r="A5" s="2" t="s">
        <v>4</v>
      </c>
      <c r="E5" s="1"/>
    </row>
    <row r="6" spans="1:5" x14ac:dyDescent="0.2">
      <c r="A6" s="12" t="s">
        <v>5</v>
      </c>
    </row>
    <row r="7" spans="1:5" x14ac:dyDescent="0.2">
      <c r="A7" t="s">
        <v>8</v>
      </c>
    </row>
    <row r="8" spans="1:5" x14ac:dyDescent="0.2">
      <c r="A8" s="1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2023-02-06T20:55:12Z</dcterms:created>
  <dcterms:modified xsi:type="dcterms:W3CDTF">2023-02-11T00:44:02Z</dcterms:modified>
</cp:coreProperties>
</file>